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-saitoh/Desktop/"/>
    </mc:Choice>
  </mc:AlternateContent>
  <xr:revisionPtr revIDLastSave="0" documentId="8_{5C6FBA55-B978-D44C-9A0A-C5CA31B1BFD8}" xr6:coauthVersionLast="34" xr6:coauthVersionMax="34" xr10:uidLastSave="{00000000-0000-0000-0000-000000000000}"/>
  <bookViews>
    <workbookView xWindow="43120" yWindow="-540" windowWidth="28300" windowHeight="17440" xr2:uid="{8BF23E46-59EF-E940-86AB-B4784AB32245}"/>
  </bookViews>
  <sheets>
    <sheet name="Sheet1" sheetId="1" r:id="rId1"/>
  </sheets>
  <definedNames>
    <definedName name="_xlchart.v1.0" hidden="1">Sheet1!$A$6:$A$27</definedName>
    <definedName name="_xlchart.v1.1" hidden="1">Sheet1!$B$6:$B$27</definedName>
    <definedName name="_xlchart.v1.2" hidden="1">Sheet1!$C$6:$C$27</definedName>
    <definedName name="_xlchart.v1.3" hidden="1">Sheet1!$D$6:$D$27</definedName>
    <definedName name="_xlchart.v2.4" hidden="1">Sheet1!$A$6:$A$27</definedName>
    <definedName name="_xlchart.v2.5" hidden="1">Sheet1!$B$6:$B$27</definedName>
    <definedName name="_xlchart.v2.6" hidden="1">Sheet1!$C$6:$C$27</definedName>
    <definedName name="_xlchart.v2.7" hidden="1">Sheet1!$D$6:$D$27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B1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9" i="1"/>
  <c r="B8" i="1"/>
  <c r="B7" i="1"/>
  <c r="B6" i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</calcChain>
</file>

<file path=xl/sharedStrings.xml><?xml version="1.0" encoding="utf-8"?>
<sst xmlns="http://schemas.openxmlformats.org/spreadsheetml/2006/main" count="5" uniqueCount="5">
  <si>
    <t>x(t)</t>
    <phoneticPr fontId="1"/>
  </si>
  <si>
    <t>単純移動平均</t>
    <rPh sb="0" eb="2">
      <t>タンジュｎ</t>
    </rPh>
    <phoneticPr fontId="1"/>
  </si>
  <si>
    <t>過去値で移動平均</t>
    <rPh sb="0" eb="2">
      <t>カコチ</t>
    </rPh>
    <phoneticPr fontId="1"/>
  </si>
  <si>
    <t>加重移動平均</t>
    <rPh sb="0" eb="2">
      <t>カジュウ</t>
    </rPh>
    <phoneticPr fontId="1"/>
  </si>
  <si>
    <t>指数移動平均</t>
    <rPh sb="0" eb="2">
      <t>シスウ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</si>
</sst>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/>
              <a:t>様々な移動平均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752532830529407E-2"/>
          <c:y val="0.16159452105214728"/>
          <c:w val="0.78227548762287069"/>
          <c:h val="0.67250062440024716"/>
        </c:manualLayout>
      </c:layout>
      <c:lineChart>
        <c:grouping val="standard"/>
        <c:varyColors val="0"/>
        <c:ser>
          <c:idx val="0"/>
          <c:order val="0"/>
          <c:tx>
            <c:v>x(t)</c:v>
          </c:tx>
          <c:spPr>
            <a:ln w="539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Sheet1!$A$6:$A$39</c:f>
              <c:numCache>
                <c:formatCode>0.0_ </c:formatCode>
                <c:ptCount val="34"/>
                <c:pt idx="0">
                  <c:v>0</c:v>
                </c:pt>
                <c:pt idx="1">
                  <c:v>2</c:v>
                </c:pt>
                <c:pt idx="2">
                  <c:v>10</c:v>
                </c:pt>
                <c:pt idx="3">
                  <c:v>27</c:v>
                </c:pt>
                <c:pt idx="4">
                  <c:v>38</c:v>
                </c:pt>
                <c:pt idx="5">
                  <c:v>43</c:v>
                </c:pt>
                <c:pt idx="6">
                  <c:v>47</c:v>
                </c:pt>
                <c:pt idx="7">
                  <c:v>50</c:v>
                </c:pt>
                <c:pt idx="8">
                  <c:v>50</c:v>
                </c:pt>
                <c:pt idx="9">
                  <c:v>48</c:v>
                </c:pt>
                <c:pt idx="10">
                  <c:v>43</c:v>
                </c:pt>
                <c:pt idx="11">
                  <c:v>33</c:v>
                </c:pt>
                <c:pt idx="12">
                  <c:v>8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C5-A444-B7E3-F7C0793D3D45}"/>
            </c:ext>
          </c:extLst>
        </c:ser>
        <c:ser>
          <c:idx val="1"/>
          <c:order val="1"/>
          <c:tx>
            <c:v>単純移動平均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Sheet1!$B$6:$B$39</c:f>
              <c:numCache>
                <c:formatCode>0.0_ </c:formatCode>
                <c:ptCount val="34"/>
                <c:pt idx="0">
                  <c:v>8.5555555555555554</c:v>
                </c:pt>
                <c:pt idx="1">
                  <c:v>13.333333333333334</c:v>
                </c:pt>
                <c:pt idx="2">
                  <c:v>18.555555555555557</c:v>
                </c:pt>
                <c:pt idx="3">
                  <c:v>24.111111111111111</c:v>
                </c:pt>
                <c:pt idx="4">
                  <c:v>29.666666666666668</c:v>
                </c:pt>
                <c:pt idx="5">
                  <c:v>35</c:v>
                </c:pt>
                <c:pt idx="6">
                  <c:v>39.555555555555557</c:v>
                </c:pt>
                <c:pt idx="7">
                  <c:v>42.111111111111114</c:v>
                </c:pt>
                <c:pt idx="8">
                  <c:v>40</c:v>
                </c:pt>
                <c:pt idx="9">
                  <c:v>36</c:v>
                </c:pt>
                <c:pt idx="10">
                  <c:v>31.222222222222221</c:v>
                </c:pt>
                <c:pt idx="11">
                  <c:v>26</c:v>
                </c:pt>
                <c:pt idx="12">
                  <c:v>20.444444444444443</c:v>
                </c:pt>
                <c:pt idx="13">
                  <c:v>14.888888888888889</c:v>
                </c:pt>
                <c:pt idx="14">
                  <c:v>9.5555555555555554</c:v>
                </c:pt>
                <c:pt idx="15">
                  <c:v>4.7777777777777777</c:v>
                </c:pt>
                <c:pt idx="16">
                  <c:v>1.1111111111111112</c:v>
                </c:pt>
                <c:pt idx="17">
                  <c:v>0.22222222222222221</c:v>
                </c:pt>
                <c:pt idx="18">
                  <c:v>0</c:v>
                </c:pt>
                <c:pt idx="19">
                  <c:v>5.5555555555555554</c:v>
                </c:pt>
                <c:pt idx="20">
                  <c:v>11.111111111111111</c:v>
                </c:pt>
                <c:pt idx="21">
                  <c:v>16.666666666666668</c:v>
                </c:pt>
                <c:pt idx="22">
                  <c:v>22.222222222222221</c:v>
                </c:pt>
                <c:pt idx="23">
                  <c:v>27.777777777777779</c:v>
                </c:pt>
                <c:pt idx="24">
                  <c:v>33.333333333333336</c:v>
                </c:pt>
                <c:pt idx="25">
                  <c:v>38.888888888888886</c:v>
                </c:pt>
                <c:pt idx="26">
                  <c:v>44.444444444444443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C5-A444-B7E3-F7C0793D3D45}"/>
            </c:ext>
          </c:extLst>
        </c:ser>
        <c:ser>
          <c:idx val="2"/>
          <c:order val="2"/>
          <c:tx>
            <c:v>過去の値で単純移動平均</c:v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Sheet1!$C$6:$C$39</c:f>
              <c:numCache>
                <c:formatCode>0.0_ </c:formatCode>
                <c:ptCount val="34"/>
                <c:pt idx="0">
                  <c:v>0</c:v>
                </c:pt>
                <c:pt idx="1">
                  <c:v>0.4</c:v>
                </c:pt>
                <c:pt idx="2">
                  <c:v>2.4</c:v>
                </c:pt>
                <c:pt idx="3">
                  <c:v>7.8</c:v>
                </c:pt>
                <c:pt idx="4">
                  <c:v>15.4</c:v>
                </c:pt>
                <c:pt idx="5">
                  <c:v>24</c:v>
                </c:pt>
                <c:pt idx="6">
                  <c:v>33</c:v>
                </c:pt>
                <c:pt idx="7">
                  <c:v>41</c:v>
                </c:pt>
                <c:pt idx="8">
                  <c:v>45.6</c:v>
                </c:pt>
                <c:pt idx="9">
                  <c:v>47.6</c:v>
                </c:pt>
                <c:pt idx="10">
                  <c:v>47.6</c:v>
                </c:pt>
                <c:pt idx="11">
                  <c:v>44.8</c:v>
                </c:pt>
                <c:pt idx="12">
                  <c:v>36.4</c:v>
                </c:pt>
                <c:pt idx="13">
                  <c:v>26.8</c:v>
                </c:pt>
                <c:pt idx="14">
                  <c:v>17.2</c:v>
                </c:pt>
                <c:pt idx="15">
                  <c:v>8.6</c:v>
                </c:pt>
                <c:pt idx="16">
                  <c:v>2</c:v>
                </c:pt>
                <c:pt idx="17">
                  <c:v>0.4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10</c:v>
                </c:pt>
                <c:pt idx="24">
                  <c:v>20</c:v>
                </c:pt>
                <c:pt idx="25">
                  <c:v>30</c:v>
                </c:pt>
                <c:pt idx="26">
                  <c:v>40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C5-A444-B7E3-F7C0793D3D45}"/>
            </c:ext>
          </c:extLst>
        </c:ser>
        <c:ser>
          <c:idx val="3"/>
          <c:order val="3"/>
          <c:tx>
            <c:v>加重移動平均</c:v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Sheet1!$D$6:$D$39</c:f>
              <c:numCache>
                <c:formatCode>0.0_ </c:formatCode>
                <c:ptCount val="34"/>
                <c:pt idx="0">
                  <c:v>0</c:v>
                </c:pt>
                <c:pt idx="1">
                  <c:v>0.66666666666666663</c:v>
                </c:pt>
                <c:pt idx="2">
                  <c:v>3.8666666666666667</c:v>
                </c:pt>
                <c:pt idx="3">
                  <c:v>12.066666666666666</c:v>
                </c:pt>
                <c:pt idx="4">
                  <c:v>22.133333333333333</c:v>
                </c:pt>
                <c:pt idx="5">
                  <c:v>31.333333333333332</c:v>
                </c:pt>
                <c:pt idx="6">
                  <c:v>39</c:v>
                </c:pt>
                <c:pt idx="7">
                  <c:v>44.666666666666664</c:v>
                </c:pt>
                <c:pt idx="8">
                  <c:v>47.666666666666664</c:v>
                </c:pt>
                <c:pt idx="9">
                  <c:v>48.466666666666669</c:v>
                </c:pt>
                <c:pt idx="10">
                  <c:v>46.93333333333333</c:v>
                </c:pt>
                <c:pt idx="11">
                  <c:v>42.06666666666667</c:v>
                </c:pt>
                <c:pt idx="12">
                  <c:v>29.8</c:v>
                </c:pt>
                <c:pt idx="13">
                  <c:v>18.333333333333332</c:v>
                </c:pt>
                <c:pt idx="14">
                  <c:v>9.4</c:v>
                </c:pt>
                <c:pt idx="15">
                  <c:v>3.6666666666666665</c:v>
                </c:pt>
                <c:pt idx="16">
                  <c:v>0.8</c:v>
                </c:pt>
                <c:pt idx="17">
                  <c:v>0.13333333333333333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16.666666666666668</c:v>
                </c:pt>
                <c:pt idx="24">
                  <c:v>30</c:v>
                </c:pt>
                <c:pt idx="25">
                  <c:v>40</c:v>
                </c:pt>
                <c:pt idx="26">
                  <c:v>46.666666666666664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C5-A444-B7E3-F7C0793D3D45}"/>
            </c:ext>
          </c:extLst>
        </c:ser>
        <c:ser>
          <c:idx val="4"/>
          <c:order val="4"/>
          <c:tx>
            <c:v>指数移動平均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Sheet1!$E$6:$E$39</c:f>
              <c:numCache>
                <c:formatCode>General</c:formatCode>
                <c:ptCount val="34"/>
                <c:pt idx="0">
                  <c:v>0</c:v>
                </c:pt>
                <c:pt idx="1">
                  <c:v>1</c:v>
                </c:pt>
                <c:pt idx="2">
                  <c:v>5.5</c:v>
                </c:pt>
                <c:pt idx="3">
                  <c:v>16.25</c:v>
                </c:pt>
                <c:pt idx="4">
                  <c:v>27.125</c:v>
                </c:pt>
                <c:pt idx="5">
                  <c:v>35.0625</c:v>
                </c:pt>
                <c:pt idx="6">
                  <c:v>41.03125</c:v>
                </c:pt>
                <c:pt idx="7">
                  <c:v>45.515625</c:v>
                </c:pt>
                <c:pt idx="8">
                  <c:v>47.7578125</c:v>
                </c:pt>
                <c:pt idx="9">
                  <c:v>47.87890625</c:v>
                </c:pt>
                <c:pt idx="10">
                  <c:v>45.439453125</c:v>
                </c:pt>
                <c:pt idx="11">
                  <c:v>39.2197265625</c:v>
                </c:pt>
                <c:pt idx="12">
                  <c:v>23.60986328125</c:v>
                </c:pt>
                <c:pt idx="13">
                  <c:v>12.804931640625</c:v>
                </c:pt>
                <c:pt idx="14">
                  <c:v>6.4024658203125</c:v>
                </c:pt>
                <c:pt idx="15">
                  <c:v>3.20123291015625</c:v>
                </c:pt>
                <c:pt idx="16">
                  <c:v>1.600616455078125</c:v>
                </c:pt>
                <c:pt idx="17">
                  <c:v>0.8003082275390625</c:v>
                </c:pt>
                <c:pt idx="18">
                  <c:v>0.40015411376953125</c:v>
                </c:pt>
                <c:pt idx="19">
                  <c:v>0.20007705688476562</c:v>
                </c:pt>
                <c:pt idx="20">
                  <c:v>0.10003852844238281</c:v>
                </c:pt>
                <c:pt idx="21">
                  <c:v>5.0019264221191406E-2</c:v>
                </c:pt>
                <c:pt idx="22">
                  <c:v>2.5009632110595703E-2</c:v>
                </c:pt>
                <c:pt idx="23">
                  <c:v>25.012504816055298</c:v>
                </c:pt>
                <c:pt idx="24">
                  <c:v>37.506252408027649</c:v>
                </c:pt>
                <c:pt idx="25">
                  <c:v>43.753126204013824</c:v>
                </c:pt>
                <c:pt idx="26">
                  <c:v>46.876563102006912</c:v>
                </c:pt>
                <c:pt idx="27">
                  <c:v>48.438281551003456</c:v>
                </c:pt>
                <c:pt idx="28">
                  <c:v>49.219140775501728</c:v>
                </c:pt>
                <c:pt idx="29">
                  <c:v>49.609570387750864</c:v>
                </c:pt>
                <c:pt idx="30">
                  <c:v>49.804785193875432</c:v>
                </c:pt>
                <c:pt idx="31">
                  <c:v>49.902392596937716</c:v>
                </c:pt>
                <c:pt idx="32">
                  <c:v>49.951196298468858</c:v>
                </c:pt>
                <c:pt idx="33">
                  <c:v>49.975598149234429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C5-A444-B7E3-F7C0793D3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9607760"/>
        <c:axId val="1669609440"/>
      </c:lineChart>
      <c:catAx>
        <c:axId val="166960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9609440"/>
        <c:crosses val="autoZero"/>
        <c:auto val="1"/>
        <c:lblAlgn val="ctr"/>
        <c:lblOffset val="100"/>
        <c:noMultiLvlLbl val="0"/>
      </c:catAx>
      <c:valAx>
        <c:axId val="166960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960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437598757153671"/>
          <c:y val="0.28924795919708707"/>
          <c:w val="0.33397976391231027"/>
          <c:h val="0.547146030786218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5</xdr:row>
      <xdr:rowOff>146050</xdr:rowOff>
    </xdr:from>
    <xdr:to>
      <xdr:col>14</xdr:col>
      <xdr:colOff>266700</xdr:colOff>
      <xdr:row>24</xdr:row>
      <xdr:rowOff>139700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5272D3E5-DB3E-1F4C-9960-F49BBF3C6B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FBF7E-5D8D-D243-8511-3452A402FDCB}">
  <dimension ref="A1:E39"/>
  <sheetViews>
    <sheetView tabSelected="1" workbookViewId="0">
      <selection activeCell="J29" sqref="J29"/>
    </sheetView>
  </sheetViews>
  <sheetFormatPr baseColWidth="10" defaultRowHeight="20"/>
  <cols>
    <col min="2" max="2" width="12" bestFit="1" customWidth="1"/>
    <col min="3" max="3" width="15.7109375" bestFit="1" customWidth="1"/>
    <col min="4" max="4" width="12" bestFit="1" customWidth="1"/>
    <col min="5" max="5" width="12.7109375" bestFit="1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s="1">
        <v>0</v>
      </c>
      <c r="B2" s="1"/>
      <c r="C2" s="1"/>
      <c r="D2" s="1"/>
    </row>
    <row r="3" spans="1:5">
      <c r="A3" s="1">
        <v>0</v>
      </c>
      <c r="B3" s="1"/>
      <c r="C3" s="1"/>
      <c r="D3" s="1"/>
    </row>
    <row r="4" spans="1:5">
      <c r="A4" s="1">
        <v>0</v>
      </c>
      <c r="B4" s="1"/>
      <c r="C4" s="1"/>
      <c r="D4" s="1"/>
    </row>
    <row r="5" spans="1:5">
      <c r="A5" s="1">
        <v>0</v>
      </c>
      <c r="B5" s="1"/>
      <c r="C5" s="1"/>
      <c r="D5" s="1"/>
    </row>
    <row r="6" spans="1:5">
      <c r="A6" s="1">
        <v>0</v>
      </c>
      <c r="B6" s="1">
        <f>AVERAGE(A2:A10)</f>
        <v>8.5555555555555554</v>
      </c>
      <c r="C6" s="1">
        <f>AVERAGE(A2:A6)</f>
        <v>0</v>
      </c>
      <c r="D6" s="1">
        <f>(5*A6+4*A5+3*A4+2*A3+1*A2)/15</f>
        <v>0</v>
      </c>
      <c r="E6">
        <f t="shared" ref="E6:E39" si="0">(A6+E5)/2</f>
        <v>0</v>
      </c>
    </row>
    <row r="7" spans="1:5">
      <c r="A7" s="1">
        <v>2</v>
      </c>
      <c r="B7" s="1">
        <f t="shared" ref="B7:B39" si="1">AVERAGE(A3:A11)</f>
        <v>13.333333333333334</v>
      </c>
      <c r="C7" s="1">
        <f t="shared" ref="C7:C39" si="2">AVERAGE(A3:A7)</f>
        <v>0.4</v>
      </c>
      <c r="D7" s="1">
        <f t="shared" ref="D7:D39" si="3">(5*A7+4*A6+3*A5+2*A4+1*A3)/15</f>
        <v>0.66666666666666663</v>
      </c>
      <c r="E7">
        <f t="shared" si="0"/>
        <v>1</v>
      </c>
    </row>
    <row r="8" spans="1:5">
      <c r="A8" s="1">
        <v>10</v>
      </c>
      <c r="B8" s="1">
        <f t="shared" si="1"/>
        <v>18.555555555555557</v>
      </c>
      <c r="C8" s="1">
        <f t="shared" si="2"/>
        <v>2.4</v>
      </c>
      <c r="D8" s="1">
        <f t="shared" si="3"/>
        <v>3.8666666666666667</v>
      </c>
      <c r="E8">
        <f t="shared" si="0"/>
        <v>5.5</v>
      </c>
    </row>
    <row r="9" spans="1:5">
      <c r="A9" s="1">
        <v>27</v>
      </c>
      <c r="B9" s="1">
        <f t="shared" si="1"/>
        <v>24.111111111111111</v>
      </c>
      <c r="C9" s="1">
        <f t="shared" si="2"/>
        <v>7.8</v>
      </c>
      <c r="D9" s="1">
        <f t="shared" si="3"/>
        <v>12.066666666666666</v>
      </c>
      <c r="E9">
        <f t="shared" si="0"/>
        <v>16.25</v>
      </c>
    </row>
    <row r="10" spans="1:5">
      <c r="A10" s="1">
        <v>38</v>
      </c>
      <c r="B10" s="1">
        <f>AVERAGE(A6:A14)</f>
        <v>29.666666666666668</v>
      </c>
      <c r="C10" s="1">
        <f t="shared" si="2"/>
        <v>15.4</v>
      </c>
      <c r="D10" s="1">
        <f t="shared" si="3"/>
        <v>22.133333333333333</v>
      </c>
      <c r="E10">
        <f t="shared" si="0"/>
        <v>27.125</v>
      </c>
    </row>
    <row r="11" spans="1:5">
      <c r="A11" s="1">
        <v>43</v>
      </c>
      <c r="B11" s="1">
        <f t="shared" si="1"/>
        <v>35</v>
      </c>
      <c r="C11" s="1">
        <f t="shared" si="2"/>
        <v>24</v>
      </c>
      <c r="D11" s="1">
        <f t="shared" si="3"/>
        <v>31.333333333333332</v>
      </c>
      <c r="E11">
        <f t="shared" si="0"/>
        <v>35.0625</v>
      </c>
    </row>
    <row r="12" spans="1:5">
      <c r="A12" s="1">
        <v>47</v>
      </c>
      <c r="B12" s="1">
        <f t="shared" si="1"/>
        <v>39.555555555555557</v>
      </c>
      <c r="C12" s="1">
        <f t="shared" si="2"/>
        <v>33</v>
      </c>
      <c r="D12" s="1">
        <f t="shared" si="3"/>
        <v>39</v>
      </c>
      <c r="E12">
        <f t="shared" si="0"/>
        <v>41.03125</v>
      </c>
    </row>
    <row r="13" spans="1:5">
      <c r="A13" s="1">
        <v>50</v>
      </c>
      <c r="B13" s="1">
        <f t="shared" si="1"/>
        <v>42.111111111111114</v>
      </c>
      <c r="C13" s="1">
        <f t="shared" si="2"/>
        <v>41</v>
      </c>
      <c r="D13" s="1">
        <f t="shared" si="3"/>
        <v>44.666666666666664</v>
      </c>
      <c r="E13">
        <f t="shared" si="0"/>
        <v>45.515625</v>
      </c>
    </row>
    <row r="14" spans="1:5">
      <c r="A14" s="1">
        <v>50</v>
      </c>
      <c r="B14" s="1">
        <f t="shared" si="1"/>
        <v>40</v>
      </c>
      <c r="C14" s="1">
        <f t="shared" si="2"/>
        <v>45.6</v>
      </c>
      <c r="D14" s="1">
        <f t="shared" si="3"/>
        <v>47.666666666666664</v>
      </c>
      <c r="E14">
        <f t="shared" si="0"/>
        <v>47.7578125</v>
      </c>
    </row>
    <row r="15" spans="1:5">
      <c r="A15" s="1">
        <v>48</v>
      </c>
      <c r="B15" s="1">
        <f t="shared" si="1"/>
        <v>36</v>
      </c>
      <c r="C15" s="1">
        <f t="shared" si="2"/>
        <v>47.6</v>
      </c>
      <c r="D15" s="1">
        <f t="shared" si="3"/>
        <v>48.466666666666669</v>
      </c>
      <c r="E15">
        <f t="shared" si="0"/>
        <v>47.87890625</v>
      </c>
    </row>
    <row r="16" spans="1:5">
      <c r="A16" s="1">
        <v>43</v>
      </c>
      <c r="B16" s="1">
        <f t="shared" si="1"/>
        <v>31.222222222222221</v>
      </c>
      <c r="C16" s="1">
        <f t="shared" si="2"/>
        <v>47.6</v>
      </c>
      <c r="D16" s="1">
        <f t="shared" si="3"/>
        <v>46.93333333333333</v>
      </c>
      <c r="E16">
        <f t="shared" si="0"/>
        <v>45.439453125</v>
      </c>
    </row>
    <row r="17" spans="1:5">
      <c r="A17" s="1">
        <v>33</v>
      </c>
      <c r="B17" s="1">
        <f t="shared" si="1"/>
        <v>26</v>
      </c>
      <c r="C17" s="1">
        <f t="shared" si="2"/>
        <v>44.8</v>
      </c>
      <c r="D17" s="1">
        <f t="shared" si="3"/>
        <v>42.06666666666667</v>
      </c>
      <c r="E17">
        <f t="shared" si="0"/>
        <v>39.2197265625</v>
      </c>
    </row>
    <row r="18" spans="1:5">
      <c r="A18" s="1">
        <v>8</v>
      </c>
      <c r="B18" s="1">
        <f t="shared" si="1"/>
        <v>20.444444444444443</v>
      </c>
      <c r="C18" s="1">
        <f t="shared" si="2"/>
        <v>36.4</v>
      </c>
      <c r="D18" s="1">
        <f t="shared" si="3"/>
        <v>29.8</v>
      </c>
      <c r="E18">
        <f t="shared" si="0"/>
        <v>23.60986328125</v>
      </c>
    </row>
    <row r="19" spans="1:5">
      <c r="A19" s="1">
        <v>2</v>
      </c>
      <c r="B19" s="1">
        <f t="shared" si="1"/>
        <v>14.888888888888889</v>
      </c>
      <c r="C19" s="1">
        <f t="shared" si="2"/>
        <v>26.8</v>
      </c>
      <c r="D19" s="1">
        <f t="shared" si="3"/>
        <v>18.333333333333332</v>
      </c>
      <c r="E19">
        <f t="shared" si="0"/>
        <v>12.804931640625</v>
      </c>
    </row>
    <row r="20" spans="1:5">
      <c r="A20" s="1">
        <v>0</v>
      </c>
      <c r="B20" s="1">
        <f t="shared" si="1"/>
        <v>9.5555555555555554</v>
      </c>
      <c r="C20" s="1">
        <f t="shared" si="2"/>
        <v>17.2</v>
      </c>
      <c r="D20" s="1">
        <f t="shared" si="3"/>
        <v>9.4</v>
      </c>
      <c r="E20">
        <f t="shared" si="0"/>
        <v>6.4024658203125</v>
      </c>
    </row>
    <row r="21" spans="1:5">
      <c r="A21" s="1">
        <v>0</v>
      </c>
      <c r="B21" s="1">
        <f t="shared" si="1"/>
        <v>4.7777777777777777</v>
      </c>
      <c r="C21" s="1">
        <f t="shared" si="2"/>
        <v>8.6</v>
      </c>
      <c r="D21" s="1">
        <f t="shared" si="3"/>
        <v>3.6666666666666665</v>
      </c>
      <c r="E21">
        <f t="shared" si="0"/>
        <v>3.20123291015625</v>
      </c>
    </row>
    <row r="22" spans="1:5">
      <c r="A22" s="1">
        <v>0</v>
      </c>
      <c r="B22" s="1">
        <f t="shared" si="1"/>
        <v>1.1111111111111112</v>
      </c>
      <c r="C22" s="1">
        <f t="shared" si="2"/>
        <v>2</v>
      </c>
      <c r="D22" s="1">
        <f t="shared" si="3"/>
        <v>0.8</v>
      </c>
      <c r="E22">
        <f t="shared" si="0"/>
        <v>1.600616455078125</v>
      </c>
    </row>
    <row r="23" spans="1:5">
      <c r="A23" s="1">
        <v>0</v>
      </c>
      <c r="B23" s="1">
        <f t="shared" si="1"/>
        <v>0.22222222222222221</v>
      </c>
      <c r="C23" s="1">
        <f t="shared" si="2"/>
        <v>0.4</v>
      </c>
      <c r="D23" s="1">
        <f t="shared" si="3"/>
        <v>0.13333333333333333</v>
      </c>
      <c r="E23">
        <f t="shared" si="0"/>
        <v>0.8003082275390625</v>
      </c>
    </row>
    <row r="24" spans="1:5">
      <c r="A24" s="1">
        <v>0</v>
      </c>
      <c r="B24" s="1">
        <f t="shared" si="1"/>
        <v>0</v>
      </c>
      <c r="C24" s="1">
        <f t="shared" si="2"/>
        <v>0</v>
      </c>
      <c r="D24" s="1">
        <f t="shared" si="3"/>
        <v>0</v>
      </c>
      <c r="E24">
        <f t="shared" si="0"/>
        <v>0.40015411376953125</v>
      </c>
    </row>
    <row r="25" spans="1:5">
      <c r="A25" s="1">
        <v>0</v>
      </c>
      <c r="B25" s="1">
        <f t="shared" si="1"/>
        <v>5.5555555555555554</v>
      </c>
      <c r="C25" s="1">
        <f t="shared" si="2"/>
        <v>0</v>
      </c>
      <c r="D25" s="1">
        <f t="shared" si="3"/>
        <v>0</v>
      </c>
      <c r="E25">
        <f t="shared" si="0"/>
        <v>0.20007705688476562</v>
      </c>
    </row>
    <row r="26" spans="1:5">
      <c r="A26" s="1">
        <v>0</v>
      </c>
      <c r="B26" s="1">
        <f t="shared" si="1"/>
        <v>11.111111111111111</v>
      </c>
      <c r="C26" s="1">
        <f t="shared" si="2"/>
        <v>0</v>
      </c>
      <c r="D26" s="1">
        <f t="shared" si="3"/>
        <v>0</v>
      </c>
      <c r="E26">
        <f t="shared" si="0"/>
        <v>0.10003852844238281</v>
      </c>
    </row>
    <row r="27" spans="1:5">
      <c r="A27" s="1">
        <v>0</v>
      </c>
      <c r="B27" s="1">
        <f t="shared" si="1"/>
        <v>16.666666666666668</v>
      </c>
      <c r="C27" s="1">
        <f t="shared" si="2"/>
        <v>0</v>
      </c>
      <c r="D27" s="1">
        <f t="shared" si="3"/>
        <v>0</v>
      </c>
      <c r="E27">
        <f t="shared" si="0"/>
        <v>5.0019264221191406E-2</v>
      </c>
    </row>
    <row r="28" spans="1:5">
      <c r="A28" s="1">
        <v>0</v>
      </c>
      <c r="B28" s="1">
        <f t="shared" si="1"/>
        <v>22.222222222222221</v>
      </c>
      <c r="C28" s="1">
        <f t="shared" si="2"/>
        <v>0</v>
      </c>
      <c r="D28" s="1">
        <f t="shared" si="3"/>
        <v>0</v>
      </c>
      <c r="E28">
        <f t="shared" si="0"/>
        <v>2.5009632110595703E-2</v>
      </c>
    </row>
    <row r="29" spans="1:5">
      <c r="A29" s="1">
        <v>50</v>
      </c>
      <c r="B29" s="1">
        <f t="shared" si="1"/>
        <v>27.777777777777779</v>
      </c>
      <c r="C29" s="1">
        <f t="shared" si="2"/>
        <v>10</v>
      </c>
      <c r="D29" s="1">
        <f t="shared" si="3"/>
        <v>16.666666666666668</v>
      </c>
      <c r="E29">
        <f t="shared" si="0"/>
        <v>25.012504816055298</v>
      </c>
    </row>
    <row r="30" spans="1:5">
      <c r="A30" s="1">
        <v>50</v>
      </c>
      <c r="B30" s="1">
        <f t="shared" si="1"/>
        <v>33.333333333333336</v>
      </c>
      <c r="C30" s="1">
        <f t="shared" si="2"/>
        <v>20</v>
      </c>
      <c r="D30" s="1">
        <f t="shared" si="3"/>
        <v>30</v>
      </c>
      <c r="E30">
        <f t="shared" si="0"/>
        <v>37.506252408027649</v>
      </c>
    </row>
    <row r="31" spans="1:5">
      <c r="A31" s="1">
        <v>50</v>
      </c>
      <c r="B31" s="1">
        <f t="shared" si="1"/>
        <v>38.888888888888886</v>
      </c>
      <c r="C31" s="1">
        <f t="shared" si="2"/>
        <v>30</v>
      </c>
      <c r="D31" s="1">
        <f t="shared" si="3"/>
        <v>40</v>
      </c>
      <c r="E31">
        <f t="shared" si="0"/>
        <v>43.753126204013824</v>
      </c>
    </row>
    <row r="32" spans="1:5">
      <c r="A32" s="1">
        <v>50</v>
      </c>
      <c r="B32" s="1">
        <f t="shared" si="1"/>
        <v>44.444444444444443</v>
      </c>
      <c r="C32" s="1">
        <f t="shared" si="2"/>
        <v>40</v>
      </c>
      <c r="D32" s="1">
        <f t="shared" si="3"/>
        <v>46.666666666666664</v>
      </c>
      <c r="E32">
        <f t="shared" si="0"/>
        <v>46.876563102006912</v>
      </c>
    </row>
    <row r="33" spans="1:5">
      <c r="A33" s="1">
        <v>50</v>
      </c>
      <c r="B33" s="1">
        <f t="shared" si="1"/>
        <v>50</v>
      </c>
      <c r="C33" s="1">
        <f t="shared" si="2"/>
        <v>50</v>
      </c>
      <c r="D33" s="1">
        <f t="shared" si="3"/>
        <v>50</v>
      </c>
      <c r="E33">
        <f t="shared" si="0"/>
        <v>48.438281551003456</v>
      </c>
    </row>
    <row r="34" spans="1:5">
      <c r="A34" s="1">
        <v>50</v>
      </c>
      <c r="B34" s="1">
        <f t="shared" si="1"/>
        <v>50</v>
      </c>
      <c r="C34" s="1">
        <f t="shared" si="2"/>
        <v>50</v>
      </c>
      <c r="D34" s="1">
        <f t="shared" si="3"/>
        <v>50</v>
      </c>
      <c r="E34">
        <f t="shared" si="0"/>
        <v>49.219140775501728</v>
      </c>
    </row>
    <row r="35" spans="1:5">
      <c r="A35" s="1">
        <v>50</v>
      </c>
      <c r="B35" s="1">
        <f t="shared" si="1"/>
        <v>50</v>
      </c>
      <c r="C35" s="1">
        <f t="shared" si="2"/>
        <v>50</v>
      </c>
      <c r="D35" s="1">
        <f t="shared" si="3"/>
        <v>50</v>
      </c>
      <c r="E35">
        <f t="shared" si="0"/>
        <v>49.609570387750864</v>
      </c>
    </row>
    <row r="36" spans="1:5">
      <c r="A36" s="1">
        <v>50</v>
      </c>
      <c r="B36" s="1">
        <f t="shared" si="1"/>
        <v>50</v>
      </c>
      <c r="C36" s="1">
        <f t="shared" si="2"/>
        <v>50</v>
      </c>
      <c r="D36" s="1">
        <f t="shared" si="3"/>
        <v>50</v>
      </c>
      <c r="E36">
        <f t="shared" si="0"/>
        <v>49.804785193875432</v>
      </c>
    </row>
    <row r="37" spans="1:5">
      <c r="A37" s="1">
        <v>50</v>
      </c>
      <c r="B37" s="1">
        <f t="shared" si="1"/>
        <v>50</v>
      </c>
      <c r="C37" s="1">
        <f t="shared" si="2"/>
        <v>50</v>
      </c>
      <c r="D37" s="1">
        <f t="shared" si="3"/>
        <v>50</v>
      </c>
      <c r="E37">
        <f t="shared" si="0"/>
        <v>49.902392596937716</v>
      </c>
    </row>
    <row r="38" spans="1:5">
      <c r="A38" s="1">
        <v>50</v>
      </c>
      <c r="B38" s="1">
        <f t="shared" si="1"/>
        <v>50</v>
      </c>
      <c r="C38" s="1">
        <f t="shared" si="2"/>
        <v>50</v>
      </c>
      <c r="D38" s="1">
        <f t="shared" si="3"/>
        <v>50</v>
      </c>
      <c r="E38">
        <f t="shared" si="0"/>
        <v>49.951196298468858</v>
      </c>
    </row>
    <row r="39" spans="1:5">
      <c r="A39" s="1">
        <v>50</v>
      </c>
      <c r="B39" s="1">
        <f t="shared" si="1"/>
        <v>50</v>
      </c>
      <c r="C39" s="1">
        <f t="shared" si="2"/>
        <v>50</v>
      </c>
      <c r="D39" s="1">
        <f t="shared" si="3"/>
        <v>50</v>
      </c>
      <c r="E39">
        <f t="shared" si="0"/>
        <v>49.975598149234429</v>
      </c>
    </row>
  </sheetData>
  <phoneticPr fontId="1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2018-06-19T01:54:10Z</dcterms:created>
  <dcterms:modified xsi:type="dcterms:W3CDTF">2018-06-19T03:41:55Z</dcterms:modified>
</cp:coreProperties>
</file>